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s\Documents\Mijn websites\blwg.nl\mossen\winkel\"/>
    </mc:Choice>
  </mc:AlternateContent>
  <bookViews>
    <workbookView xWindow="120" yWindow="30" windowWidth="19095" windowHeight="12495"/>
  </bookViews>
  <sheets>
    <sheet name="onderzoekspakket" sheetId="1" r:id="rId1"/>
  </sheets>
  <calcPr calcId="162913"/>
</workbook>
</file>

<file path=xl/calcChain.xml><?xml version="1.0" encoding="utf-8"?>
<calcChain xmlns="http://schemas.openxmlformats.org/spreadsheetml/2006/main">
  <c r="C17" i="1" l="1"/>
  <c r="H10" i="1"/>
  <c r="H14" i="1"/>
  <c r="H13" i="1"/>
  <c r="H12" i="1"/>
  <c r="H11" i="1"/>
  <c r="H34" i="1" s="1"/>
  <c r="H28" i="1"/>
  <c r="H27" i="1"/>
  <c r="H26" i="1"/>
  <c r="H25" i="1"/>
  <c r="H24" i="1"/>
  <c r="F29" i="1"/>
  <c r="E29" i="1"/>
  <c r="E30" i="1"/>
  <c r="D29" i="1"/>
  <c r="C30" i="1" s="1"/>
  <c r="C31" i="1" s="1"/>
  <c r="C29" i="1"/>
  <c r="F15" i="1"/>
  <c r="E15" i="1"/>
  <c r="E16" i="1"/>
  <c r="D15" i="1"/>
  <c r="C15" i="1"/>
  <c r="C16" i="1"/>
</calcChain>
</file>

<file path=xl/sharedStrings.xml><?xml version="1.0" encoding="utf-8"?>
<sst xmlns="http://schemas.openxmlformats.org/spreadsheetml/2006/main" count="23" uniqueCount="16">
  <si>
    <t>soortgroep</t>
  </si>
  <si>
    <t>A</t>
  </si>
  <si>
    <t>B</t>
  </si>
  <si>
    <t>C</t>
  </si>
  <si>
    <t>D</t>
  </si>
  <si>
    <t>Locatie 1</t>
  </si>
  <si>
    <t>Locatie 2</t>
  </si>
  <si>
    <t>som</t>
  </si>
  <si>
    <t>significantieniveau *:</t>
  </si>
  <si>
    <t>Met dit formulier kun je de meetwaarden van twee locaties vergelijken. Vul in elk vakje een getal</t>
  </si>
  <si>
    <t>Rekenblad bij BLWG lespakketten</t>
  </si>
  <si>
    <t>SW 1 =</t>
  </si>
  <si>
    <t>SW 2 =</t>
  </si>
  <si>
    <t>(0, 1 of 2) in. De stikstofwaarde SW en het significantieniveau worden dan door het formulier berekend.</t>
  </si>
  <si>
    <r>
      <t xml:space="preserve">Het significantieniveau is de kans op de nul-hypothese (SW 1 = SW 2) en gaat uit van -bij benadering- normaal-verdeelde datasets. Bij een waarde lager dan 0,05 (= 5%) kan men spreken van een </t>
    </r>
    <r>
      <rPr>
        <i/>
        <sz val="10"/>
        <color indexed="8"/>
        <rFont val="Arial"/>
        <family val="2"/>
      </rPr>
      <t>significant</t>
    </r>
    <r>
      <rPr>
        <sz val="10"/>
        <color theme="1"/>
        <rFont val="Arial"/>
        <family val="2"/>
      </rPr>
      <t xml:space="preserve"> verschil in de korstmossenbegroeiing op beide locaties en is de alternatieve hypothese waar (SW 1 ≠ SW 2).</t>
    </r>
  </si>
  <si>
    <t>boom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</si>
</sst>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</font>
    <font>
      <i/>
      <sz val="10"/>
      <color indexed="8"/>
      <name val="Arial"/>
      <family val="2"/>
    </font>
    <font>
      <b/>
      <sz val="10"/>
      <color rgb="FFFA7D00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0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3" borderId="1" xfId="1" applyFill="1" applyAlignment="1">
      <alignment horizontal="center"/>
    </xf>
    <xf numFmtId="0" fontId="2" fillId="4" borderId="1" xfId="1" applyFill="1" applyAlignment="1">
      <alignment horizontal="center"/>
    </xf>
    <xf numFmtId="0" fontId="4" fillId="3" borderId="1" xfId="1" applyFont="1" applyFill="1" applyAlignment="1">
      <alignment horizontal="center"/>
    </xf>
    <xf numFmtId="0" fontId="4" fillId="4" borderId="1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3" borderId="1" xfId="1" applyFont="1" applyFill="1" applyAlignment="1">
      <alignment horizontal="center"/>
    </xf>
    <xf numFmtId="0" fontId="3" fillId="4" borderId="1" xfId="1" applyFont="1" applyFill="1" applyAlignment="1">
      <alignment horizontal="center"/>
    </xf>
    <xf numFmtId="0" fontId="4" fillId="5" borderId="2" xfId="1" applyFont="1" applyFill="1" applyBorder="1" applyAlignment="1">
      <alignment horizontal="center"/>
    </xf>
    <xf numFmtId="0" fontId="4" fillId="5" borderId="3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2" fillId="3" borderId="2" xfId="1" applyFill="1" applyBorder="1" applyAlignment="1">
      <alignment horizontal="center"/>
    </xf>
    <xf numFmtId="0" fontId="2" fillId="3" borderId="4" xfId="1" applyFill="1" applyBorder="1" applyAlignment="1">
      <alignment horizontal="center"/>
    </xf>
    <xf numFmtId="0" fontId="2" fillId="4" borderId="2" xfId="1" applyFill="1" applyBorder="1" applyAlignment="1">
      <alignment horizontal="center"/>
    </xf>
    <xf numFmtId="0" fontId="2" fillId="4" borderId="4" xfId="1" applyFill="1" applyBorder="1" applyAlignment="1">
      <alignment horizontal="center"/>
    </xf>
  </cellXfs>
  <cellStyles count="2">
    <cellStyle name="Berekening" xfId="1" builtinId="22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A2" sqref="A2"/>
    </sheetView>
  </sheetViews>
  <sheetFormatPr defaultRowHeight="12.75" x14ac:dyDescent="0.2"/>
  <sheetData>
    <row r="1" spans="1:8" x14ac:dyDescent="0.2">
      <c r="A1" s="1" t="s">
        <v>10</v>
      </c>
    </row>
    <row r="3" spans="1:8" x14ac:dyDescent="0.2">
      <c r="A3" t="s">
        <v>9</v>
      </c>
    </row>
    <row r="4" spans="1:8" x14ac:dyDescent="0.2">
      <c r="A4" t="s">
        <v>13</v>
      </c>
    </row>
    <row r="6" spans="1:8" x14ac:dyDescent="0.2">
      <c r="A6" s="1" t="s">
        <v>5</v>
      </c>
    </row>
    <row r="8" spans="1:8" x14ac:dyDescent="0.2">
      <c r="C8" s="14" t="s">
        <v>0</v>
      </c>
      <c r="D8" s="14"/>
      <c r="E8" s="14"/>
      <c r="F8" s="14"/>
    </row>
    <row r="9" spans="1:8" x14ac:dyDescent="0.2">
      <c r="B9" t="s">
        <v>15</v>
      </c>
      <c r="C9" s="8" t="s">
        <v>1</v>
      </c>
      <c r="D9" s="8" t="s">
        <v>2</v>
      </c>
      <c r="E9" s="9" t="s">
        <v>3</v>
      </c>
      <c r="F9" s="9" t="s">
        <v>4</v>
      </c>
      <c r="H9" s="7" t="s">
        <v>7</v>
      </c>
    </row>
    <row r="10" spans="1:8" x14ac:dyDescent="0.2">
      <c r="B10" s="2">
        <v>1</v>
      </c>
      <c r="C10" s="5"/>
      <c r="D10" s="5"/>
      <c r="E10" s="6"/>
      <c r="F10" s="6"/>
      <c r="H10" s="7">
        <f>0.5*(C10+D10-E10-F10)</f>
        <v>0</v>
      </c>
    </row>
    <row r="11" spans="1:8" x14ac:dyDescent="0.2">
      <c r="B11" s="2">
        <v>2</v>
      </c>
      <c r="C11" s="5"/>
      <c r="D11" s="5"/>
      <c r="E11" s="6"/>
      <c r="F11" s="6"/>
      <c r="H11" s="7">
        <f>0.5*(C11+D11-E11-F11)</f>
        <v>0</v>
      </c>
    </row>
    <row r="12" spans="1:8" x14ac:dyDescent="0.2">
      <c r="B12" s="2">
        <v>3</v>
      </c>
      <c r="C12" s="5"/>
      <c r="D12" s="5"/>
      <c r="E12" s="6"/>
      <c r="F12" s="6"/>
      <c r="H12" s="7">
        <f>0.5*(C12+D12-E12-F12)</f>
        <v>0</v>
      </c>
    </row>
    <row r="13" spans="1:8" x14ac:dyDescent="0.2">
      <c r="B13" s="2">
        <v>4</v>
      </c>
      <c r="C13" s="5"/>
      <c r="D13" s="5"/>
      <c r="E13" s="6"/>
      <c r="F13" s="6"/>
      <c r="H13" s="7">
        <f>0.5*(C13+D13-E13-F13)</f>
        <v>0</v>
      </c>
    </row>
    <row r="14" spans="1:8" x14ac:dyDescent="0.2">
      <c r="B14" s="2">
        <v>5</v>
      </c>
      <c r="C14" s="5"/>
      <c r="D14" s="5"/>
      <c r="E14" s="6"/>
      <c r="F14" s="6"/>
      <c r="H14" s="7">
        <f>0.5*(C14+D14-E14-F14)</f>
        <v>0</v>
      </c>
    </row>
    <row r="15" spans="1:8" x14ac:dyDescent="0.2">
      <c r="C15" s="3">
        <f>SUM(C10:C14)</f>
        <v>0</v>
      </c>
      <c r="D15" s="3">
        <f>SUM(D10:D14)</f>
        <v>0</v>
      </c>
      <c r="E15" s="4">
        <f>SUM(E10:E14)</f>
        <v>0</v>
      </c>
      <c r="F15" s="4">
        <f>SUM(F10:F14)</f>
        <v>0</v>
      </c>
      <c r="H15" s="7"/>
    </row>
    <row r="16" spans="1:8" x14ac:dyDescent="0.2">
      <c r="C16" s="15">
        <f>SUM(C15:D15)</f>
        <v>0</v>
      </c>
      <c r="D16" s="16"/>
      <c r="E16" s="17">
        <f>SUM(E15:F15)</f>
        <v>0</v>
      </c>
      <c r="F16" s="18"/>
      <c r="H16" s="7"/>
    </row>
    <row r="17" spans="1:8" x14ac:dyDescent="0.2">
      <c r="B17" s="2" t="s">
        <v>11</v>
      </c>
      <c r="C17" s="10">
        <f>0.5*(C16-E16)</f>
        <v>0</v>
      </c>
      <c r="D17" s="11"/>
      <c r="E17" s="11"/>
      <c r="F17" s="12"/>
      <c r="H17" s="7"/>
    </row>
    <row r="18" spans="1:8" x14ac:dyDescent="0.2">
      <c r="H18" s="7"/>
    </row>
    <row r="19" spans="1:8" x14ac:dyDescent="0.2">
      <c r="H19" s="7"/>
    </row>
    <row r="20" spans="1:8" x14ac:dyDescent="0.2">
      <c r="A20" s="1" t="s">
        <v>6</v>
      </c>
      <c r="H20" s="7"/>
    </row>
    <row r="21" spans="1:8" x14ac:dyDescent="0.2">
      <c r="H21" s="7"/>
    </row>
    <row r="22" spans="1:8" x14ac:dyDescent="0.2">
      <c r="C22" s="14" t="s">
        <v>0</v>
      </c>
      <c r="D22" s="14"/>
      <c r="E22" s="14"/>
      <c r="F22" s="14"/>
      <c r="H22" s="7"/>
    </row>
    <row r="23" spans="1:8" x14ac:dyDescent="0.2">
      <c r="B23" t="s">
        <v>15</v>
      </c>
      <c r="C23" s="8" t="s">
        <v>1</v>
      </c>
      <c r="D23" s="8" t="s">
        <v>2</v>
      </c>
      <c r="E23" s="9" t="s">
        <v>3</v>
      </c>
      <c r="F23" s="9" t="s">
        <v>4</v>
      </c>
      <c r="H23" s="7" t="s">
        <v>7</v>
      </c>
    </row>
    <row r="24" spans="1:8" x14ac:dyDescent="0.2">
      <c r="B24" s="2">
        <v>1</v>
      </c>
      <c r="C24" s="5"/>
      <c r="D24" s="5"/>
      <c r="E24" s="6"/>
      <c r="F24" s="6"/>
      <c r="H24" s="7">
        <f>0.5*(C24+D24-E24-F24)</f>
        <v>0</v>
      </c>
    </row>
    <row r="25" spans="1:8" x14ac:dyDescent="0.2">
      <c r="B25" s="2">
        <v>2</v>
      </c>
      <c r="C25" s="5"/>
      <c r="D25" s="5"/>
      <c r="E25" s="6"/>
      <c r="F25" s="6"/>
      <c r="H25" s="7">
        <f>0.5*(C25+D25-E25-F25)</f>
        <v>0</v>
      </c>
    </row>
    <row r="26" spans="1:8" x14ac:dyDescent="0.2">
      <c r="B26" s="2">
        <v>3</v>
      </c>
      <c r="C26" s="5"/>
      <c r="D26" s="5"/>
      <c r="E26" s="6"/>
      <c r="F26" s="6"/>
      <c r="H26" s="7">
        <f>0.5*(C26+D26-E26-F26)</f>
        <v>0</v>
      </c>
    </row>
    <row r="27" spans="1:8" x14ac:dyDescent="0.2">
      <c r="B27" s="2">
        <v>4</v>
      </c>
      <c r="C27" s="5"/>
      <c r="D27" s="5"/>
      <c r="E27" s="6"/>
      <c r="F27" s="6"/>
      <c r="H27" s="7">
        <f>0.5*(C27+D27-E27-F27)</f>
        <v>0</v>
      </c>
    </row>
    <row r="28" spans="1:8" x14ac:dyDescent="0.2">
      <c r="B28" s="2">
        <v>5</v>
      </c>
      <c r="C28" s="5"/>
      <c r="D28" s="5"/>
      <c r="E28" s="6"/>
      <c r="F28" s="6"/>
      <c r="H28" s="7">
        <f>0.5*(C28+D28-E28-F28)</f>
        <v>0</v>
      </c>
    </row>
    <row r="29" spans="1:8" x14ac:dyDescent="0.2">
      <c r="C29" s="3">
        <f>SUM(C24:C28)</f>
        <v>0</v>
      </c>
      <c r="D29" s="3">
        <f>SUM(D24:D28)</f>
        <v>0</v>
      </c>
      <c r="E29" s="4">
        <f>SUM(E24:E28)</f>
        <v>0</v>
      </c>
      <c r="F29" s="4">
        <f>SUM(F24:F28)</f>
        <v>0</v>
      </c>
    </row>
    <row r="30" spans="1:8" x14ac:dyDescent="0.2">
      <c r="C30" s="15">
        <f>SUM(C29:D29)</f>
        <v>0</v>
      </c>
      <c r="D30" s="16"/>
      <c r="E30" s="17">
        <f>SUM(E29:F29)</f>
        <v>0</v>
      </c>
      <c r="F30" s="18"/>
    </row>
    <row r="31" spans="1:8" x14ac:dyDescent="0.2">
      <c r="B31" s="2" t="s">
        <v>12</v>
      </c>
      <c r="C31" s="10">
        <f>0.5*(C30-E30)</f>
        <v>0</v>
      </c>
      <c r="D31" s="11"/>
      <c r="E31" s="11"/>
      <c r="F31" s="12"/>
    </row>
    <row r="34" spans="1:9" x14ac:dyDescent="0.2">
      <c r="F34" t="s">
        <v>8</v>
      </c>
      <c r="H34" s="2" t="e">
        <f>TTEST(H10:H14,H24:H28,2,2)</f>
        <v>#DIV/0!</v>
      </c>
    </row>
    <row r="35" spans="1:9" x14ac:dyDescent="0.2">
      <c r="H35" s="2"/>
    </row>
    <row r="37" spans="1:9" ht="12.75" customHeight="1" x14ac:dyDescent="0.2">
      <c r="A37" s="13" t="s">
        <v>14</v>
      </c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">
      <c r="A40" s="13"/>
      <c r="B40" s="13"/>
      <c r="C40" s="13"/>
      <c r="D40" s="13"/>
      <c r="E40" s="13"/>
      <c r="F40" s="13"/>
      <c r="G40" s="13"/>
      <c r="H40" s="13"/>
      <c r="I40" s="13"/>
    </row>
  </sheetData>
  <mergeCells count="9">
    <mergeCell ref="C31:F31"/>
    <mergeCell ref="A37:I40"/>
    <mergeCell ref="C8:F8"/>
    <mergeCell ref="C16:D16"/>
    <mergeCell ref="E16:F16"/>
    <mergeCell ref="C17:F17"/>
    <mergeCell ref="C22:F22"/>
    <mergeCell ref="C30:D30"/>
    <mergeCell ref="E30:F3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onderzoekspakket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Laurens Sparrius</dc:creator>
  <cp:lastModifiedBy>Laurens Sparrius</cp:lastModifiedBy>
  <dcterms:created xsi:type="dcterms:W3CDTF">2008-08-18T07:01:08Z</dcterms:created>
  <dcterms:modified xsi:type="dcterms:W3CDTF">2021-05-06T12:09:41Z</dcterms:modified>
</cp:coreProperties>
</file>